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rciittsrv.zut.edu.pl\rciittfiles\RCIiTT\INFORMACJA\Działalność badawcza ZUT\zarz_ws_wyn_w_projektach\"/>
    </mc:Choice>
  </mc:AlternateContent>
  <xr:revisionPtr revIDLastSave="0" documentId="13_ncr:1_{4474D9C3-451F-4E2C-B2CE-7E77433578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acznik 6" sheetId="2" r:id="rId1"/>
  </sheets>
  <definedNames>
    <definedName name="_xlnm.Print_Area" localSheetId="0">'zalacznik 6'!$A$1:$P$35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2" l="1"/>
  <c r="I20" i="2" s="1"/>
  <c r="G19" i="2"/>
  <c r="I19" i="2" s="1"/>
  <c r="G18" i="2"/>
  <c r="I18" i="2" s="1"/>
  <c r="I17" i="2"/>
  <c r="G17" i="2"/>
  <c r="G16" i="2"/>
  <c r="I16" i="2" s="1"/>
  <c r="J19" i="2" l="1"/>
  <c r="K19" i="2"/>
  <c r="J18" i="2"/>
  <c r="K18" i="2" s="1"/>
  <c r="I21" i="2"/>
  <c r="J16" i="2"/>
  <c r="J21" i="2" s="1"/>
  <c r="J20" i="2"/>
  <c r="K20" i="2" s="1"/>
  <c r="J17" i="2"/>
  <c r="K17" i="2" s="1"/>
  <c r="L17" i="2" l="1"/>
  <c r="M17" i="2"/>
  <c r="N17" i="2"/>
  <c r="M18" i="2"/>
  <c r="L18" i="2"/>
  <c r="N18" i="2" s="1"/>
  <c r="L20" i="2"/>
  <c r="N20" i="2"/>
  <c r="M20" i="2"/>
  <c r="K16" i="2"/>
  <c r="M19" i="2"/>
  <c r="N19" i="2" s="1"/>
  <c r="L19" i="2"/>
  <c r="M16" i="2" l="1"/>
  <c r="M21" i="2" s="1"/>
  <c r="L16" i="2"/>
  <c r="L21" i="2" s="1"/>
  <c r="K21" i="2"/>
  <c r="N16" i="2" l="1"/>
  <c r="N21" i="2" s="1"/>
</calcChain>
</file>

<file path=xl/sharedStrings.xml><?xml version="1.0" encoding="utf-8"?>
<sst xmlns="http://schemas.openxmlformats.org/spreadsheetml/2006/main" count="45" uniqueCount="45">
  <si>
    <t>Załącznik nr 6</t>
  </si>
  <si>
    <t>do Zasad wynagradzania osób realizujących zadania</t>
  </si>
  <si>
    <t xml:space="preserve"> na rzecz projektów finansowanych ze źródeł zewnętrznych, w tym pozabudżetowych/pozadotacyjnych</t>
  </si>
  <si>
    <t>……………………………………</t>
  </si>
  <si>
    <r>
      <t xml:space="preserve">     </t>
    </r>
    <r>
      <rPr>
        <sz val="9"/>
        <color theme="1"/>
        <rFont val="Times New Roman"/>
        <family val="1"/>
        <charset val="238"/>
      </rPr>
      <t xml:space="preserve">(pieczątka jednostki organizacyjnej) </t>
    </r>
  </si>
  <si>
    <t>Szczecin, dnia</t>
  </si>
  <si>
    <t>...................</t>
  </si>
  <si>
    <t>Tytuł projektu/Akronim :  .........................................................</t>
  </si>
  <si>
    <t>Identyfikator projektu: ………………………..……………….</t>
  </si>
  <si>
    <t>ZLECENIE PRZEKSIĘGOWANIA WYNAGRODZENIA PODSTAWOWEGO W PROJEKCIE</t>
  </si>
  <si>
    <t>za okres od ............... do ...................... rok ………</t>
  </si>
  <si>
    <t>Lp.</t>
  </si>
  <si>
    <t>Imię i nazwisko pracownika</t>
  </si>
  <si>
    <t>Wymiar etatu w ZUT</t>
  </si>
  <si>
    <t>Miejsce powstania kosztu (konto syntetyczne)</t>
  </si>
  <si>
    <t>Roczne wynagrodzenie podstawowe na bazie składników kwalifikowanych *, zł</t>
  </si>
  <si>
    <t>Roczna liczba godzin/dni** efektywnych pracy* (godz./dni)**</t>
  </si>
  <si>
    <t xml:space="preserve">Stawka godzinowa/dzienna** wynagrodzenia podstawowego, (kol.5/ 6), (zł/godz./zł/dzień)** </t>
  </si>
  <si>
    <r>
      <t>Łączna</t>
    </r>
    <r>
      <rPr>
        <sz val="8"/>
        <color rgb="FFFF0000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>liczba efektywnych  godzin/dni** pracy w</t>
    </r>
    <r>
      <rPr>
        <sz val="8"/>
        <color rgb="FFFF0000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>projekcie, godz./dni**</t>
    </r>
  </si>
  <si>
    <t>Wynagrodzenie podstawowe w projekcie (kol.7x8), zł</t>
  </si>
  <si>
    <t>Dodatkowe wynagrodzenie roczne planowane do wypłaty (8,5% od kol.9), zł</t>
  </si>
  <si>
    <t>Podstawa naliczenia składek na ubezp. społ., FP i PPK (kol. 9+10), zł</t>
  </si>
  <si>
    <t>Należne narzuty na wynagrodzenia*** (w zł)</t>
  </si>
  <si>
    <t>Łączny koszt wynagrodzenia w projekcie, w zł, (kol. 11+12+13)</t>
  </si>
  <si>
    <t>W tym finansowane, zł   </t>
  </si>
  <si>
    <t>Ubezp. społ. i FP (max. 19,64% od kol.11)</t>
  </si>
  <si>
    <t>Składki  PPK**** (1,5% od kol.11)</t>
  </si>
  <si>
    <t>części zagran., zł</t>
  </si>
  <si>
    <t>części krajowej, zł</t>
  </si>
  <si>
    <t>RAZEM:</t>
  </si>
  <si>
    <r>
      <t xml:space="preserve">Kalkulację sporządził/-ła:   </t>
    </r>
    <r>
      <rPr>
        <sz val="9"/>
        <color theme="1"/>
        <rFont val="Times New Roman"/>
        <family val="1"/>
        <charset val="238"/>
      </rPr>
      <t>...........................................................................................</t>
    </r>
  </si>
  <si>
    <r>
      <t xml:space="preserve">           </t>
    </r>
    <r>
      <rPr>
        <sz val="10"/>
        <color theme="1"/>
        <rFont val="Times New Roman"/>
        <family val="1"/>
        <charset val="238"/>
      </rPr>
      <t xml:space="preserve">Kierownik projektu: </t>
    </r>
    <r>
      <rPr>
        <sz val="9"/>
        <color theme="1"/>
        <rFont val="Times New Roman"/>
        <family val="1"/>
        <charset val="238"/>
      </rPr>
      <t>.............................................................</t>
    </r>
  </si>
  <si>
    <t xml:space="preserve">                                          </t>
  </si>
  <si>
    <t xml:space="preserve">data, podpis i pieczątka imienna pracownika </t>
  </si>
  <si>
    <t xml:space="preserve">                                </t>
  </si>
  <si>
    <t xml:space="preserve"> data, podpis i pieczątka imienna</t>
  </si>
  <si>
    <t>SPRAWDZIŁ:</t>
  </si>
  <si>
    <t>Data, podpis i pieczątka imienna pracownika</t>
  </si>
  <si>
    <t>Dział Kadr  (kol. 3)</t>
  </si>
  <si>
    <t>Dział Wynagrodzeń                                                     (kol. 5,10-13)</t>
  </si>
  <si>
    <t>Jednostka nadzorująca                                       (kol. 6-9,14-16)</t>
  </si>
  <si>
    <t>* przyjmuje się łączne wynagrodzenie podstawowe (bez DWR) z pełnych 12 miesięcy jednego roku lub z całego okresu sprawozdawczego i proporcjonalną do wymiaru zatrudnienia liczbę godzin/dni efektywnych pracy w tym okresie</t>
  </si>
  <si>
    <t>** niepotrzebne skreślić</t>
  </si>
  <si>
    <t>***  na dzień sporządzenia kalkulacji, zgodnie z obowiązującymi przepisami</t>
  </si>
  <si>
    <r>
      <t>**** części podstawowej finansowanej przez pracodawcę</t>
    </r>
    <r>
      <rPr>
        <sz val="12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>od wynagrodzeń osób, które korzystają z PPK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</si>
</sst>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164" fontId="9" fillId="0" borderId="1" xfId="1" applyNumberFormat="1" applyFont="1" applyBorder="1" applyAlignment="1">
      <alignment vertical="center" wrapText="1"/>
    </xf>
    <xf numFmtId="164" fontId="12" fillId="0" borderId="1" xfId="1" applyNumberFormat="1" applyFont="1" applyBorder="1" applyAlignment="1">
      <alignment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vertical="center" wrapText="1"/>
    </xf>
    <xf numFmtId="164" fontId="7" fillId="0" borderId="1" xfId="1" applyNumberFormat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0" fontId="13" fillId="0" borderId="1" xfId="1" applyFont="1" applyBorder="1" applyAlignment="1">
      <alignment horizontal="right" vertical="center" wrapText="1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1" fillId="0" borderId="0" xfId="1" applyAlignment="1">
      <alignment horizontal="left" wrapText="1"/>
    </xf>
  </cellXfs>
  <cellStyles count="2">
    <cellStyle name="Normalny" xfId="0" builtinId="0"/>
    <cellStyle name="Normalny 2" xfId="1" xr:uid="{0A3F62C2-5C41-4C42-BDE3-0CA82F7780D3}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CB99A-1E95-4476-B01B-936E11BB23BA}">
  <dimension ref="A1:P35"/>
  <sheetViews>
    <sheetView tabSelected="1" zoomScaleNormal="100" workbookViewId="0">
      <selection activeCell="A10" sqref="A10:P10"/>
    </sheetView>
  </sheetViews>
  <sheetFormatPr defaultRowHeight="15" x14ac:dyDescent="0.25"/>
  <cols>
    <col min="1" max="1" width="3.42578125" style="1" customWidth="1"/>
    <col min="2" max="2" width="20.7109375" style="1" customWidth="1"/>
    <col min="3" max="3" width="9.140625" style="1"/>
    <col min="4" max="4" width="12.42578125" style="1" customWidth="1"/>
    <col min="5" max="11" width="10.42578125" style="1" customWidth="1"/>
    <col min="12" max="13" width="10" style="1" customWidth="1"/>
    <col min="14" max="14" width="10.5703125" style="1" customWidth="1"/>
    <col min="15" max="16384" width="9.140625" style="1"/>
  </cols>
  <sheetData>
    <row r="1" spans="1:16" ht="12.75" customHeight="1" x14ac:dyDescent="0.25">
      <c r="P1" s="2" t="s">
        <v>0</v>
      </c>
    </row>
    <row r="2" spans="1:16" ht="12.75" customHeight="1" x14ac:dyDescent="0.25">
      <c r="P2" s="2" t="s">
        <v>1</v>
      </c>
    </row>
    <row r="3" spans="1:16" ht="12.75" customHeight="1" x14ac:dyDescent="0.25">
      <c r="P3" s="2" t="s">
        <v>2</v>
      </c>
    </row>
    <row r="4" spans="1:16" ht="12.75" customHeight="1" x14ac:dyDescent="0.25">
      <c r="A4" s="3" t="s">
        <v>3</v>
      </c>
    </row>
    <row r="5" spans="1:16" ht="12.75" customHeight="1" x14ac:dyDescent="0.25">
      <c r="A5" s="3" t="s">
        <v>4</v>
      </c>
      <c r="O5" s="4" t="s">
        <v>5</v>
      </c>
      <c r="P5" s="2" t="s">
        <v>6</v>
      </c>
    </row>
    <row r="6" spans="1:16" ht="12.75" customHeight="1" x14ac:dyDescent="0.25"/>
    <row r="7" spans="1:16" ht="12.75" customHeight="1" x14ac:dyDescent="0.25">
      <c r="A7" s="5" t="s">
        <v>7</v>
      </c>
    </row>
    <row r="8" spans="1:16" ht="12.75" customHeight="1" x14ac:dyDescent="0.25">
      <c r="A8" s="5" t="s">
        <v>8</v>
      </c>
    </row>
    <row r="10" spans="1:16" x14ac:dyDescent="0.25">
      <c r="A10" s="6" t="s">
        <v>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23.25" customHeight="1" x14ac:dyDescent="0.25">
      <c r="A11" s="7" t="s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9" customHeight="1" x14ac:dyDescent="0.25"/>
    <row r="13" spans="1:16" ht="49.5" customHeight="1" x14ac:dyDescent="0.25">
      <c r="A13" s="8" t="s">
        <v>11</v>
      </c>
      <c r="B13" s="8" t="s">
        <v>12</v>
      </c>
      <c r="C13" s="8" t="s">
        <v>13</v>
      </c>
      <c r="D13" s="8" t="s">
        <v>14</v>
      </c>
      <c r="E13" s="8" t="s">
        <v>15</v>
      </c>
      <c r="F13" s="8" t="s">
        <v>16</v>
      </c>
      <c r="G13" s="8" t="s">
        <v>17</v>
      </c>
      <c r="H13" s="8" t="s">
        <v>18</v>
      </c>
      <c r="I13" s="8" t="s">
        <v>19</v>
      </c>
      <c r="J13" s="8" t="s">
        <v>20</v>
      </c>
      <c r="K13" s="8" t="s">
        <v>21</v>
      </c>
      <c r="L13" s="8" t="s">
        <v>22</v>
      </c>
      <c r="M13" s="8"/>
      <c r="N13" s="9" t="s">
        <v>23</v>
      </c>
      <c r="O13" s="8" t="s">
        <v>24</v>
      </c>
      <c r="P13" s="8"/>
    </row>
    <row r="14" spans="1:16" ht="61.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10" t="s">
        <v>25</v>
      </c>
      <c r="M14" s="10" t="s">
        <v>26</v>
      </c>
      <c r="N14" s="11"/>
      <c r="O14" s="10" t="s">
        <v>27</v>
      </c>
      <c r="P14" s="10" t="s">
        <v>28</v>
      </c>
    </row>
    <row r="15" spans="1:16" ht="9.75" customHeight="1" x14ac:dyDescent="0.2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3">
        <v>8</v>
      </c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4">
        <v>14</v>
      </c>
      <c r="O15" s="13">
        <v>15</v>
      </c>
      <c r="P15" s="13">
        <v>16</v>
      </c>
    </row>
    <row r="16" spans="1:16" x14ac:dyDescent="0.25">
      <c r="A16" s="15"/>
      <c r="B16" s="15"/>
      <c r="C16" s="15"/>
      <c r="D16" s="15"/>
      <c r="E16" s="16"/>
      <c r="F16" s="15"/>
      <c r="G16" s="17">
        <f>IF(ISBLANK(F16)=TRUE,0,ROUND(E16/F16,2))</f>
        <v>0</v>
      </c>
      <c r="H16" s="15"/>
      <c r="I16" s="16">
        <f>G16*H16</f>
        <v>0</v>
      </c>
      <c r="J16" s="16">
        <f>I16*0.085</f>
        <v>0</v>
      </c>
      <c r="K16" s="16">
        <f>I16+J16</f>
        <v>0</v>
      </c>
      <c r="L16" s="16">
        <f>K16*0.1964</f>
        <v>0</v>
      </c>
      <c r="M16" s="18">
        <f>K16*0.015</f>
        <v>0</v>
      </c>
      <c r="N16" s="19">
        <f>K16+L16+M16</f>
        <v>0</v>
      </c>
      <c r="O16" s="20"/>
      <c r="P16" s="16"/>
    </row>
    <row r="17" spans="1:16" x14ac:dyDescent="0.25">
      <c r="A17" s="15"/>
      <c r="B17" s="15"/>
      <c r="C17" s="15"/>
      <c r="D17" s="15"/>
      <c r="E17" s="16"/>
      <c r="F17" s="15"/>
      <c r="G17" s="17">
        <f t="shared" ref="G17:G20" si="0">IF(ISBLANK(F17)=TRUE,0,ROUND(E17/F17,2))</f>
        <v>0</v>
      </c>
      <c r="H17" s="15"/>
      <c r="I17" s="16">
        <f t="shared" ref="I17:I20" si="1">G17*H17</f>
        <v>0</v>
      </c>
      <c r="J17" s="16">
        <f t="shared" ref="J17:J20" si="2">I17*0.085</f>
        <v>0</v>
      </c>
      <c r="K17" s="16">
        <f t="shared" ref="K17:K20" si="3">I17+J17</f>
        <v>0</v>
      </c>
      <c r="L17" s="16">
        <f t="shared" ref="L17:L20" si="4">K17*0.1964</f>
        <v>0</v>
      </c>
      <c r="M17" s="18">
        <f t="shared" ref="M17:M20" si="5">K17*0.015</f>
        <v>0</v>
      </c>
      <c r="N17" s="19">
        <f t="shared" ref="N17:N20" si="6">K17+L17+M17</f>
        <v>0</v>
      </c>
      <c r="O17" s="20"/>
      <c r="P17" s="16"/>
    </row>
    <row r="18" spans="1:16" x14ac:dyDescent="0.25">
      <c r="A18" s="15"/>
      <c r="B18" s="15"/>
      <c r="C18" s="15"/>
      <c r="D18" s="15"/>
      <c r="E18" s="16"/>
      <c r="F18" s="15"/>
      <c r="G18" s="17">
        <f t="shared" si="0"/>
        <v>0</v>
      </c>
      <c r="H18" s="15"/>
      <c r="I18" s="16">
        <f t="shared" si="1"/>
        <v>0</v>
      </c>
      <c r="J18" s="16">
        <f t="shared" si="2"/>
        <v>0</v>
      </c>
      <c r="K18" s="16">
        <f t="shared" si="3"/>
        <v>0</v>
      </c>
      <c r="L18" s="16">
        <f t="shared" si="4"/>
        <v>0</v>
      </c>
      <c r="M18" s="18">
        <f t="shared" si="5"/>
        <v>0</v>
      </c>
      <c r="N18" s="19">
        <f t="shared" si="6"/>
        <v>0</v>
      </c>
      <c r="O18" s="20"/>
      <c r="P18" s="16"/>
    </row>
    <row r="19" spans="1:16" x14ac:dyDescent="0.25">
      <c r="A19" s="15"/>
      <c r="B19" s="15"/>
      <c r="C19" s="15"/>
      <c r="D19" s="15"/>
      <c r="E19" s="16"/>
      <c r="F19" s="15"/>
      <c r="G19" s="17">
        <f t="shared" si="0"/>
        <v>0</v>
      </c>
      <c r="H19" s="15"/>
      <c r="I19" s="16">
        <f t="shared" si="1"/>
        <v>0</v>
      </c>
      <c r="J19" s="16">
        <f t="shared" si="2"/>
        <v>0</v>
      </c>
      <c r="K19" s="16">
        <f t="shared" si="3"/>
        <v>0</v>
      </c>
      <c r="L19" s="16">
        <f t="shared" si="4"/>
        <v>0</v>
      </c>
      <c r="M19" s="18">
        <f t="shared" si="5"/>
        <v>0</v>
      </c>
      <c r="N19" s="19">
        <f t="shared" si="6"/>
        <v>0</v>
      </c>
      <c r="O19" s="20"/>
      <c r="P19" s="16"/>
    </row>
    <row r="20" spans="1:16" x14ac:dyDescent="0.25">
      <c r="A20" s="15"/>
      <c r="B20" s="15"/>
      <c r="C20" s="15"/>
      <c r="D20" s="15"/>
      <c r="E20" s="16"/>
      <c r="F20" s="15"/>
      <c r="G20" s="17">
        <f t="shared" si="0"/>
        <v>0</v>
      </c>
      <c r="H20" s="15"/>
      <c r="I20" s="16">
        <f t="shared" si="1"/>
        <v>0</v>
      </c>
      <c r="J20" s="16">
        <f t="shared" si="2"/>
        <v>0</v>
      </c>
      <c r="K20" s="16">
        <f t="shared" si="3"/>
        <v>0</v>
      </c>
      <c r="L20" s="16">
        <f t="shared" si="4"/>
        <v>0</v>
      </c>
      <c r="M20" s="18">
        <f t="shared" si="5"/>
        <v>0</v>
      </c>
      <c r="N20" s="19">
        <f t="shared" si="6"/>
        <v>0</v>
      </c>
      <c r="O20" s="21"/>
      <c r="P20" s="16"/>
    </row>
    <row r="21" spans="1:16" x14ac:dyDescent="0.25">
      <c r="A21" s="22" t="s">
        <v>29</v>
      </c>
      <c r="B21" s="22"/>
      <c r="C21" s="15"/>
      <c r="D21" s="15"/>
      <c r="E21" s="15"/>
      <c r="F21" s="15"/>
      <c r="G21" s="15"/>
      <c r="H21" s="15"/>
      <c r="I21" s="19">
        <f t="shared" ref="I21:L21" si="7">SUM(I16:I20)</f>
        <v>0</v>
      </c>
      <c r="J21" s="19">
        <f t="shared" si="7"/>
        <v>0</v>
      </c>
      <c r="K21" s="19">
        <f t="shared" si="7"/>
        <v>0</v>
      </c>
      <c r="L21" s="19">
        <f t="shared" si="7"/>
        <v>0</v>
      </c>
      <c r="M21" s="19">
        <f>SUM(M16:M20)</f>
        <v>0</v>
      </c>
      <c r="N21" s="19">
        <f>SUM(N16:N20)</f>
        <v>0</v>
      </c>
      <c r="O21" s="16"/>
      <c r="P21" s="16"/>
    </row>
    <row r="22" spans="1:16" x14ac:dyDescent="0.25">
      <c r="A22" s="23"/>
    </row>
    <row r="23" spans="1:16" x14ac:dyDescent="0.25">
      <c r="A23" s="23"/>
    </row>
    <row r="24" spans="1:16" ht="15.75" x14ac:dyDescent="0.25">
      <c r="A24" s="5" t="s">
        <v>30</v>
      </c>
      <c r="I24" s="3" t="s">
        <v>31</v>
      </c>
    </row>
    <row r="25" spans="1:16" s="25" customFormat="1" ht="11.25" x14ac:dyDescent="0.2">
      <c r="A25" s="24" t="s">
        <v>32</v>
      </c>
      <c r="C25" s="26" t="s">
        <v>33</v>
      </c>
      <c r="I25" s="24" t="s">
        <v>34</v>
      </c>
      <c r="K25" s="26" t="s">
        <v>35</v>
      </c>
    </row>
    <row r="26" spans="1:16" ht="15.75" x14ac:dyDescent="0.25">
      <c r="A26" s="23"/>
      <c r="F26" s="3"/>
    </row>
    <row r="27" spans="1:16" x14ac:dyDescent="0.25">
      <c r="A27" s="5" t="s">
        <v>36</v>
      </c>
    </row>
    <row r="28" spans="1:16" ht="20.25" customHeight="1" x14ac:dyDescent="0.25">
      <c r="A28" s="8" t="s">
        <v>37</v>
      </c>
      <c r="B28" s="8"/>
      <c r="C28" s="27" t="s">
        <v>38</v>
      </c>
      <c r="D28" s="27"/>
      <c r="E28" s="27"/>
      <c r="F28" s="27" t="s">
        <v>39</v>
      </c>
      <c r="G28" s="27"/>
      <c r="H28" s="27"/>
      <c r="I28" s="27" t="s">
        <v>40</v>
      </c>
      <c r="J28" s="27"/>
      <c r="K28" s="27"/>
    </row>
    <row r="29" spans="1:16" ht="37.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2" spans="1:16" s="29" customFormat="1" ht="19.5" customHeight="1" x14ac:dyDescent="0.25">
      <c r="A32" s="28" t="s">
        <v>41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s="29" customFormat="1" ht="9.75" customHeight="1" x14ac:dyDescent="0.25">
      <c r="A33" s="28" t="s">
        <v>42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s="29" customFormat="1" ht="9.75" customHeight="1" x14ac:dyDescent="0.25">
      <c r="A34" s="28" t="s">
        <v>43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s="29" customFormat="1" ht="9.75" customHeight="1" x14ac:dyDescent="0.25">
      <c r="A35" s="28" t="s">
        <v>44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</row>
  </sheetData>
  <mergeCells count="28">
    <mergeCell ref="A32:K32"/>
    <mergeCell ref="A33:K33"/>
    <mergeCell ref="A34:K34"/>
    <mergeCell ref="A35:K35"/>
    <mergeCell ref="A21:B21"/>
    <mergeCell ref="A28:B29"/>
    <mergeCell ref="C28:E28"/>
    <mergeCell ref="F28:H28"/>
    <mergeCell ref="I28:K28"/>
    <mergeCell ref="C29:E29"/>
    <mergeCell ref="F29:H29"/>
    <mergeCell ref="I29:K29"/>
    <mergeCell ref="I13:I14"/>
    <mergeCell ref="J13:J14"/>
    <mergeCell ref="K13:K14"/>
    <mergeCell ref="L13:M13"/>
    <mergeCell ref="N13:N14"/>
    <mergeCell ref="O13:P13"/>
    <mergeCell ref="A10:P10"/>
    <mergeCell ref="A11:P11"/>
    <mergeCell ref="A13:A14"/>
    <mergeCell ref="B13:B14"/>
    <mergeCell ref="C13:C14"/>
    <mergeCell ref="D13:D14"/>
    <mergeCell ref="E13:E14"/>
    <mergeCell ref="F13:F14"/>
    <mergeCell ref="G13:G14"/>
    <mergeCell ref="H13:H14"/>
  </mergeCells>
  <conditionalFormatting sqref="A16:I20 K16:K20 N16:XFD20 C21:XFD21">
    <cfRule type="expression" dxfId="0" priority="1">
      <formula>IF(ISBLANK(A16)=FALSE,1,0)</formula>
    </cfRule>
  </conditionalFormatting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zalacznik 6</vt:lpstr>
      <vt:lpstr>'zalacznik 6'!Obszar_wydruku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Zięba</dc:creator>
  <cp:lastModifiedBy>Magdalena Zięba</cp:lastModifiedBy>
  <dcterms:created xsi:type="dcterms:W3CDTF">2015-06-05T18:19:34Z</dcterms:created>
  <dcterms:modified xsi:type="dcterms:W3CDTF">2023-10-11T10:00:25Z</dcterms:modified>
</cp:coreProperties>
</file>