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rciittsrv.zut.edu.pl\rciittfiles\RCIiTT\INFORMACJA\Działalność badawcza ZUT\zarz_ws_wyn_w_projektach\"/>
    </mc:Choice>
  </mc:AlternateContent>
  <xr:revisionPtr revIDLastSave="0" documentId="13_ncr:1_{72C34DCF-2A2D-4D4E-8BDE-F14DFDB8E4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acznik 1a" sheetId="4" r:id="rId1"/>
  </sheets>
  <definedNames>
    <definedName name="_xlnm.Print_Area" localSheetId="0">'zalacznik 1a'!$A$1:$O$39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4" l="1"/>
  <c r="J16" i="4" s="1"/>
  <c r="K16" i="4" l="1"/>
  <c r="L16" i="4"/>
  <c r="M16" i="4" l="1"/>
  <c r="O16" i="4" s="1"/>
  <c r="N16" i="4"/>
</calcChain>
</file>

<file path=xl/sharedStrings.xml><?xml version="1.0" encoding="utf-8"?>
<sst xmlns="http://schemas.openxmlformats.org/spreadsheetml/2006/main" count="57" uniqueCount="57">
  <si>
    <t>Załącznik nr 1a</t>
  </si>
  <si>
    <t>do Zasad wynagradzania osób realizujących zadania</t>
  </si>
  <si>
    <t xml:space="preserve"> na rzecz projektów finansowanych ze źródeł zewnętrznych, w tym pozabudżetowych/pozadotacyjnych</t>
  </si>
  <si>
    <t>……………………………………</t>
  </si>
  <si>
    <r>
      <t xml:space="preserve">     </t>
    </r>
    <r>
      <rPr>
        <sz val="9"/>
        <color theme="1"/>
        <rFont val="Times New Roman"/>
        <family val="1"/>
        <charset val="238"/>
      </rPr>
      <t xml:space="preserve">(pieczątka jednostki organizacyjnej) </t>
    </r>
  </si>
  <si>
    <t>Szczecin, dnia</t>
  </si>
  <si>
    <t>…........................</t>
  </si>
  <si>
    <t>Tytuł projektu/Akronim :  .........................................................</t>
  </si>
  <si>
    <t>Identyfikator projektu: ………………………..……………….</t>
  </si>
  <si>
    <r>
      <t>Źródła finansowania określa się we wniosku o zatrudnienie</t>
    </r>
    <r>
      <rPr>
        <sz val="8"/>
        <color theme="1"/>
        <rFont val="Times New Roman"/>
        <family val="1"/>
        <charset val="238"/>
      </rPr>
      <t>.</t>
    </r>
  </si>
  <si>
    <t>KALKULACJA KOSZTÓW WYNAGRODZENIA PRACOWNIKA W PROJEKCIE</t>
  </si>
  <si>
    <t>płatnego na podstawie stawki godzinowej/dziennej*</t>
  </si>
  <si>
    <t>na okres od .................. do …….............</t>
  </si>
  <si>
    <t>Lp.</t>
  </si>
  <si>
    <t>Imię i nazwisko pracownika</t>
  </si>
  <si>
    <t>Wymiar etatu w ZUT</t>
  </si>
  <si>
    <t>Okres zatrudnienia w projekcie (liczba miesięcy)</t>
  </si>
  <si>
    <t>Łączne wynagrodzenie podstawowe dla okresu z kol. 4 na bazie składników kwalifikowanych ** zł</t>
  </si>
  <si>
    <t>Łączna liczba godzin/dni* efektywnych pracy dla okresu z kol. 4**, godz./dni*</t>
  </si>
  <si>
    <t>Stawka godz./dzienna* wynagrodzenia podstawowego (kol.5/6), zł/godz. / zł/dzień*</t>
  </si>
  <si>
    <t>Stawka godz./dzienna* dodatku innowacyjnego***** (skalkulowana zgodnie z załącznikiem nr 8 kol. 13 / kol. 13 x liczba godz. *******)</t>
  </si>
  <si>
    <t>Łączna liczba efektywnych  godzin/dni* pracy w okresie trwania projektu, godz./dni*</t>
  </si>
  <si>
    <t xml:space="preserve">Wynagrodzenie brutto w okresie trwania projektu (kol. (7+8)x9), zł   </t>
  </si>
  <si>
    <t>Dodatkowe wynagrodzenie roczne planowane do wypłaty (8,5% od kol.10), zł</t>
  </si>
  <si>
    <t>Podstawa naliczenia  składek na ubezp. Społ., FP i PPK (kol.10+11), zł</t>
  </si>
  <si>
    <t>Należne narzuty na wynagrodzenia*** (w zł)</t>
  </si>
  <si>
    <t>Łączny koszt wynagrodzenia w projekcie, w zł (kol. 12+13+14)</t>
  </si>
  <si>
    <t>Ubezp. Społ. I FP (max. 19,64% od kol.12), zł</t>
  </si>
  <si>
    <t>Składka PPK**** (1,5% od kol.12), zł</t>
  </si>
  <si>
    <r>
      <t xml:space="preserve">Kalkulację sporządził/-ła:   </t>
    </r>
    <r>
      <rPr>
        <sz val="9"/>
        <color theme="1"/>
        <rFont val="Times New Roman"/>
        <family val="1"/>
        <charset val="238"/>
      </rPr>
      <t>.............................................................</t>
    </r>
  </si>
  <si>
    <r>
      <t xml:space="preserve">           </t>
    </r>
    <r>
      <rPr>
        <sz val="10"/>
        <color theme="1"/>
        <rFont val="Times New Roman"/>
        <family val="1"/>
        <charset val="238"/>
      </rPr>
      <t xml:space="preserve">Kierownik projektu: </t>
    </r>
    <r>
      <rPr>
        <sz val="9"/>
        <color theme="1"/>
        <rFont val="Times New Roman"/>
        <family val="1"/>
        <charset val="238"/>
      </rPr>
      <t>.............................................................</t>
    </r>
  </si>
  <si>
    <t xml:space="preserve">                                          </t>
  </si>
  <si>
    <t xml:space="preserve">data, podpis i pieczątka imienna pracownika </t>
  </si>
  <si>
    <t xml:space="preserve">                                </t>
  </si>
  <si>
    <t xml:space="preserve"> data, podpis i pieczątka imienna</t>
  </si>
  <si>
    <t>SPRAWDZIŁ:</t>
  </si>
  <si>
    <t xml:space="preserve">Dział Kadr </t>
  </si>
  <si>
    <t>Dział Wynagrodzeń</t>
  </si>
  <si>
    <t>Jednostka nadzorująca</t>
  </si>
  <si>
    <t>(kol. 3)</t>
  </si>
  <si>
    <t>(kol. 5, 11-14)</t>
  </si>
  <si>
    <t>(kol. 4,6-10,15)</t>
  </si>
  <si>
    <t>Na ww. okres zatrudnienia w projekcie przypada również termin wypłaty nagrody jubileuszowej: 
miesiąc ............................. rok......................******  </t>
  </si>
  <si>
    <t>Kwota całkowitego wynagrodzenia miesięcznego będąca iloczynem sumy stawek z kol. 7 i 8 oraz miesięcznej liczby godzin/dni efektywnych pracy wynosi ……………... zł/m-c.</t>
  </si>
  <si>
    <t>Limit miesięcznego wynagrodzenia całkowitego wynosi 5800 euro brutto, tj. …………....… zł wg kursu średniego NBP z dnia poprzedzającego sporządzenie kalkulacji, wynoszącego ……………...</t>
  </si>
  <si>
    <t>Całkowite wynagrodzenie przekracza/nie przekracza* ww. limitu.</t>
  </si>
  <si>
    <t>Data, podpis i pieczątka imienna pracownika</t>
  </si>
  <si>
    <t>Zatwierdzam</t>
  </si>
  <si>
    <r>
      <t xml:space="preserve">   ………..……………………….</t>
    </r>
    <r>
      <rPr>
        <sz val="8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</t>
    </r>
  </si>
  <si>
    <t>Rektor</t>
  </si>
  <si>
    <t>* niepotrzebne skreślić</t>
  </si>
  <si>
    <t>** przyjmuje się łączne wynagrodzenie podstawowe (bez DWR) dla okresu zatrudnienia z w kol. 4 i proporcjonalną do wymiaru zatrudnienia z kol. 3 liczbę godzin/dni efektywnych pracy w tym okresie;</t>
  </si>
  <si>
    <t>*** na dzień sporządzenia kalkulacji, zgodnie z obowiązującymi przepisami</t>
  </si>
  <si>
    <t>**** część podstawowa finansowana przez pracodawcę od wynagrodzeń osoby, która korzysta z PPK</t>
  </si>
  <si>
    <t>***** nie dotyczy projektów, o których mowa w § 8 ust. 4 (p.. realizowanych w ramach programów NCN)</t>
  </si>
  <si>
    <t>****** wypełnić, jeśli dotyczy; źródło finansowania ew. nagrody jubileuszowej określa kierownik jednostki we wniosku o zatrudnienie</t>
  </si>
  <si>
    <t>******* w przypadku osób skierowanych do pracy w projekcie zgodnie z § 3 pkt 2, wynagradzanych według stawki dziennej wynagrodzenia podstawowego/dodatku innowacyjnego, stawkę dzienną dodatku innowacyjnego oblicza się jako iloczyn stawki godzinowej z kol. 13 zał. 8 i dziennej liczby godzin efektywnych pracy, tj. 8 godz./dzień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</si>
</sst>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6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1" fillId="0" borderId="0" xfId="2"/>
    <xf numFmtId="0" fontId="3" fillId="0" borderId="0" xfId="2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textRotation="90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textRotation="90" wrapText="1"/>
    </xf>
    <xf numFmtId="0" fontId="8" fillId="0" borderId="5" xfId="2" applyFont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4" fillId="0" borderId="0" xfId="2" applyFont="1"/>
    <xf numFmtId="0" fontId="8" fillId="0" borderId="5" xfId="2" applyFont="1" applyBorder="1" applyAlignment="1">
      <alignment vertical="center" wrapText="1"/>
    </xf>
    <xf numFmtId="164" fontId="8" fillId="0" borderId="5" xfId="2" applyNumberFormat="1" applyFont="1" applyBorder="1" applyAlignment="1">
      <alignment vertical="center" wrapText="1"/>
    </xf>
    <xf numFmtId="164" fontId="15" fillId="0" borderId="5" xfId="2" applyNumberFormat="1" applyFont="1" applyBorder="1" applyAlignment="1">
      <alignment vertical="center" wrapText="1"/>
    </xf>
    <xf numFmtId="164" fontId="8" fillId="3" borderId="5" xfId="2" applyNumberFormat="1" applyFont="1" applyFill="1" applyBorder="1" applyAlignment="1">
      <alignment vertical="center" wrapText="1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8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0" fontId="4" fillId="0" borderId="6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 textRotation="90" wrapText="1"/>
    </xf>
    <xf numFmtId="0" fontId="8" fillId="0" borderId="0" xfId="2" applyFont="1" applyAlignment="1">
      <alignment horizontal="center" vertical="center" textRotation="90" wrapText="1"/>
    </xf>
    <xf numFmtId="0" fontId="8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1" fillId="0" borderId="0" xfId="2" applyAlignment="1">
      <alignment vertical="top" textRotation="90" wrapText="1"/>
    </xf>
    <xf numFmtId="0" fontId="1" fillId="0" borderId="0" xfId="2" applyAlignment="1">
      <alignment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1" fillId="0" borderId="5" xfId="2" applyBorder="1" applyAlignment="1">
      <alignment horizontal="center"/>
    </xf>
    <xf numFmtId="0" fontId="17" fillId="0" borderId="0" xfId="2" applyFont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8" fillId="0" borderId="0" xfId="2" applyFont="1" applyAlignment="1">
      <alignment vertical="center" wrapText="1"/>
    </xf>
    <xf numFmtId="0" fontId="3" fillId="0" borderId="0" xfId="2" applyFont="1" applyAlignment="1">
      <alignment horizontal="left" vertical="center" indent="15"/>
    </xf>
    <xf numFmtId="0" fontId="9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 wrapText="1"/>
    </xf>
  </cellXfs>
  <cellStyles count="3">
    <cellStyle name="Normalny" xfId="0" builtinId="0"/>
    <cellStyle name="Normalny 2" xfId="1" xr:uid="{77B35665-F098-4336-AC15-5504C9474FE9}"/>
    <cellStyle name="Normalny 3" xfId="2" xr:uid="{7EB130B7-D32E-4CFE-9002-204C9FD13900}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DE197-D3C9-4A8F-809C-8469E3AA6FC5}">
  <dimension ref="A1:AH39"/>
  <sheetViews>
    <sheetView tabSelected="1" zoomScaleNormal="100" workbookViewId="0">
      <selection activeCell="A11" sqref="A11:O11"/>
    </sheetView>
  </sheetViews>
  <sheetFormatPr defaultRowHeight="15" x14ac:dyDescent="0.25"/>
  <cols>
    <col min="1" max="1" width="3.7109375" style="1" customWidth="1"/>
    <col min="2" max="2" width="23.85546875" style="1" customWidth="1"/>
    <col min="3" max="3" width="7.7109375" style="1" customWidth="1"/>
    <col min="4" max="4" width="9.140625" style="1"/>
    <col min="5" max="7" width="11.28515625" style="1" customWidth="1"/>
    <col min="8" max="8" width="15.85546875" style="1" customWidth="1"/>
    <col min="9" max="9" width="11.28515625" style="1" customWidth="1"/>
    <col min="10" max="10" width="13.28515625" style="1" customWidth="1"/>
    <col min="11" max="12" width="11.28515625" style="1" customWidth="1"/>
    <col min="13" max="14" width="10.140625" style="1" customWidth="1"/>
    <col min="15" max="15" width="11.5703125" style="1" customWidth="1"/>
    <col min="16" max="16384" width="9.140625" style="1"/>
  </cols>
  <sheetData>
    <row r="1" spans="1:15" ht="12.75" customHeight="1" x14ac:dyDescent="0.25">
      <c r="O1" s="2" t="s">
        <v>0</v>
      </c>
    </row>
    <row r="2" spans="1:15" ht="12.75" customHeight="1" x14ac:dyDescent="0.25">
      <c r="O2" s="2" t="s">
        <v>1</v>
      </c>
    </row>
    <row r="3" spans="1:15" ht="12.75" customHeight="1" x14ac:dyDescent="0.25">
      <c r="O3" s="2" t="s">
        <v>2</v>
      </c>
    </row>
    <row r="4" spans="1:15" ht="12.75" customHeight="1" x14ac:dyDescent="0.25">
      <c r="A4" s="3" t="s">
        <v>3</v>
      </c>
    </row>
    <row r="5" spans="1:15" ht="12.75" customHeight="1" x14ac:dyDescent="0.25">
      <c r="A5" s="3" t="s">
        <v>4</v>
      </c>
      <c r="N5" s="4" t="s">
        <v>5</v>
      </c>
      <c r="O5" s="2" t="s">
        <v>6</v>
      </c>
    </row>
    <row r="6" spans="1:15" ht="12.75" customHeight="1" x14ac:dyDescent="0.25"/>
    <row r="7" spans="1:15" ht="12.75" customHeight="1" x14ac:dyDescent="0.25">
      <c r="A7" s="5" t="s">
        <v>7</v>
      </c>
    </row>
    <row r="8" spans="1:15" ht="12.75" customHeight="1" x14ac:dyDescent="0.25">
      <c r="A8" s="5" t="s">
        <v>8</v>
      </c>
    </row>
    <row r="9" spans="1:15" ht="12.75" customHeight="1" x14ac:dyDescent="0.25">
      <c r="A9" s="6" t="s">
        <v>9</v>
      </c>
    </row>
    <row r="10" spans="1:15" x14ac:dyDescent="0.25">
      <c r="A10" s="7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" customHeight="1" x14ac:dyDescent="0.25">
      <c r="A11" s="7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6.25" customHeight="1" x14ac:dyDescent="0.25">
      <c r="A12" s="8" t="s">
        <v>12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34.5" customHeight="1" x14ac:dyDescent="0.25">
      <c r="A13" s="9" t="s">
        <v>13</v>
      </c>
      <c r="B13" s="9" t="s">
        <v>14</v>
      </c>
      <c r="C13" s="10" t="s">
        <v>15</v>
      </c>
      <c r="D13" s="10" t="s">
        <v>16</v>
      </c>
      <c r="E13" s="9" t="s">
        <v>17</v>
      </c>
      <c r="F13" s="9" t="s">
        <v>18</v>
      </c>
      <c r="G13" s="9" t="s">
        <v>19</v>
      </c>
      <c r="H13" s="9" t="s">
        <v>20</v>
      </c>
      <c r="I13" s="9" t="s">
        <v>21</v>
      </c>
      <c r="J13" s="9" t="s">
        <v>22</v>
      </c>
      <c r="K13" s="9" t="s">
        <v>23</v>
      </c>
      <c r="L13" s="9" t="s">
        <v>24</v>
      </c>
      <c r="M13" s="11" t="s">
        <v>25</v>
      </c>
      <c r="N13" s="12"/>
      <c r="O13" s="13" t="s">
        <v>26</v>
      </c>
    </row>
    <row r="14" spans="1:15" ht="59.25" customHeight="1" x14ac:dyDescent="0.25">
      <c r="A14" s="14"/>
      <c r="B14" s="14"/>
      <c r="C14" s="15"/>
      <c r="D14" s="15"/>
      <c r="E14" s="14"/>
      <c r="F14" s="14"/>
      <c r="G14" s="14"/>
      <c r="H14" s="14"/>
      <c r="I14" s="14"/>
      <c r="J14" s="14"/>
      <c r="K14" s="14"/>
      <c r="L14" s="14"/>
      <c r="M14" s="16" t="s">
        <v>27</v>
      </c>
      <c r="N14" s="16" t="s">
        <v>28</v>
      </c>
      <c r="O14" s="17"/>
    </row>
    <row r="15" spans="1:15" s="20" customFormat="1" ht="8.25" customHeight="1" x14ac:dyDescent="0.1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</row>
    <row r="16" spans="1:15" x14ac:dyDescent="0.25">
      <c r="A16" s="21"/>
      <c r="B16" s="21"/>
      <c r="C16" s="21"/>
      <c r="D16" s="21"/>
      <c r="E16" s="22"/>
      <c r="F16" s="21"/>
      <c r="G16" s="23">
        <f>IF(ISBLANK(F16)=TRUE,0,ROUND(E16/F16,2))</f>
        <v>0</v>
      </c>
      <c r="H16" s="22"/>
      <c r="I16" s="21"/>
      <c r="J16" s="22">
        <f>(G16+H16)*I16</f>
        <v>0</v>
      </c>
      <c r="K16" s="22">
        <f>0.085*J16</f>
        <v>0</v>
      </c>
      <c r="L16" s="22">
        <f>J16+K16</f>
        <v>0</v>
      </c>
      <c r="M16" s="22">
        <f>0.1964*L16</f>
        <v>0</v>
      </c>
      <c r="N16" s="22">
        <f>0.015*L16</f>
        <v>0</v>
      </c>
      <c r="O16" s="24">
        <f>L16+M16+N16</f>
        <v>0</v>
      </c>
    </row>
    <row r="17" spans="1:34" ht="8.25" customHeight="1" x14ac:dyDescent="0.25"/>
    <row r="19" spans="1:34" ht="15.75" x14ac:dyDescent="0.25">
      <c r="A19" s="5" t="s">
        <v>29</v>
      </c>
      <c r="F19" s="3" t="s">
        <v>30</v>
      </c>
    </row>
    <row r="20" spans="1:34" s="26" customFormat="1" ht="11.25" x14ac:dyDescent="0.2">
      <c r="A20" s="25" t="s">
        <v>31</v>
      </c>
      <c r="C20" s="26" t="s">
        <v>32</v>
      </c>
      <c r="F20" s="25" t="s">
        <v>33</v>
      </c>
      <c r="H20" s="27" t="s">
        <v>34</v>
      </c>
    </row>
    <row r="21" spans="1:34" ht="15.75" x14ac:dyDescent="0.25">
      <c r="A21" s="28"/>
      <c r="F21" s="3"/>
    </row>
    <row r="22" spans="1:34" ht="15.75" x14ac:dyDescent="0.25">
      <c r="A22" s="5" t="s">
        <v>35</v>
      </c>
      <c r="T22" s="29"/>
    </row>
    <row r="23" spans="1:34" ht="14.25" customHeight="1" x14ac:dyDescent="0.25">
      <c r="A23" s="30"/>
      <c r="B23" s="30"/>
      <c r="C23" s="31" t="s">
        <v>36</v>
      </c>
      <c r="D23" s="31"/>
      <c r="E23" s="31"/>
      <c r="F23" s="31" t="s">
        <v>37</v>
      </c>
      <c r="G23" s="31"/>
      <c r="H23" s="31"/>
      <c r="I23" s="31" t="s">
        <v>38</v>
      </c>
      <c r="J23" s="31"/>
      <c r="K23" s="31"/>
      <c r="T23" s="32"/>
      <c r="U23" s="32"/>
      <c r="V23" s="33"/>
      <c r="W23" s="34"/>
      <c r="X23" s="35"/>
      <c r="Y23" s="35"/>
      <c r="Z23" s="35"/>
      <c r="AA23" s="35"/>
      <c r="AB23" s="32"/>
      <c r="AC23" s="35"/>
      <c r="AD23" s="32"/>
      <c r="AE23" s="32"/>
      <c r="AF23" s="32"/>
      <c r="AG23" s="32"/>
      <c r="AH23" s="36"/>
    </row>
    <row r="24" spans="1:34" ht="14.25" customHeight="1" x14ac:dyDescent="0.25">
      <c r="A24" s="30"/>
      <c r="B24" s="30"/>
      <c r="C24" s="37" t="s">
        <v>39</v>
      </c>
      <c r="D24" s="37"/>
      <c r="E24" s="37"/>
      <c r="F24" s="37" t="s">
        <v>40</v>
      </c>
      <c r="G24" s="37"/>
      <c r="H24" s="37"/>
      <c r="I24" s="37" t="s">
        <v>41</v>
      </c>
      <c r="J24" s="37"/>
      <c r="K24" s="37"/>
      <c r="T24" s="32"/>
      <c r="U24" s="32"/>
      <c r="V24" s="33"/>
      <c r="W24" s="34"/>
      <c r="X24" s="35"/>
      <c r="Y24" s="35"/>
      <c r="Z24" s="35"/>
      <c r="AA24" s="35"/>
      <c r="AB24" s="32"/>
      <c r="AC24" s="35"/>
      <c r="AD24" s="32"/>
      <c r="AE24" s="32"/>
      <c r="AF24" s="32"/>
      <c r="AG24" s="32"/>
      <c r="AH24" s="36"/>
    </row>
    <row r="25" spans="1:34" ht="47.25" customHeight="1" x14ac:dyDescent="0.25">
      <c r="A25" s="30"/>
      <c r="B25" s="30"/>
      <c r="C25" s="38" t="s">
        <v>42</v>
      </c>
      <c r="D25" s="38"/>
      <c r="E25" s="38"/>
      <c r="F25" s="39"/>
      <c r="G25" s="39"/>
      <c r="H25" s="39"/>
      <c r="I25" s="38" t="s">
        <v>43</v>
      </c>
      <c r="J25" s="38"/>
      <c r="K25" s="38"/>
      <c r="T25" s="32"/>
      <c r="U25" s="32"/>
      <c r="V25" s="33"/>
      <c r="W25" s="40"/>
      <c r="X25" s="41"/>
      <c r="Y25" s="41"/>
      <c r="Z25" s="41"/>
      <c r="AA25" s="35"/>
      <c r="AB25" s="32"/>
      <c r="AC25" s="41"/>
      <c r="AD25" s="32"/>
      <c r="AE25" s="32"/>
      <c r="AF25" s="32"/>
      <c r="AG25" s="32"/>
      <c r="AH25" s="36"/>
    </row>
    <row r="26" spans="1:34" ht="43.5" customHeight="1" x14ac:dyDescent="0.25">
      <c r="A26" s="30"/>
      <c r="B26" s="30"/>
      <c r="C26" s="38"/>
      <c r="D26" s="38"/>
      <c r="E26" s="38"/>
      <c r="F26" s="39"/>
      <c r="G26" s="39"/>
      <c r="H26" s="39"/>
      <c r="I26" s="38" t="s">
        <v>44</v>
      </c>
      <c r="J26" s="38"/>
      <c r="K26" s="38"/>
      <c r="T26" s="32"/>
      <c r="U26" s="32"/>
      <c r="V26" s="33"/>
      <c r="W26" s="40"/>
      <c r="X26" s="41"/>
      <c r="Y26" s="41"/>
      <c r="Z26" s="41"/>
      <c r="AA26" s="35"/>
      <c r="AB26" s="32"/>
      <c r="AC26" s="41"/>
      <c r="AD26" s="32"/>
      <c r="AE26" s="32"/>
      <c r="AF26" s="32"/>
      <c r="AG26" s="35"/>
      <c r="AH26" s="36"/>
    </row>
    <row r="27" spans="1:34" ht="19.5" customHeight="1" x14ac:dyDescent="0.25">
      <c r="A27" s="30"/>
      <c r="B27" s="30"/>
      <c r="C27" s="38"/>
      <c r="D27" s="38"/>
      <c r="E27" s="38"/>
      <c r="F27" s="39"/>
      <c r="G27" s="39"/>
      <c r="H27" s="39"/>
      <c r="I27" s="38" t="s">
        <v>45</v>
      </c>
      <c r="J27" s="38"/>
      <c r="K27" s="38"/>
      <c r="T27" s="32"/>
      <c r="U27" s="32"/>
      <c r="V27" s="33"/>
      <c r="W27" s="40"/>
      <c r="X27" s="41"/>
      <c r="Y27" s="41"/>
      <c r="Z27" s="41"/>
      <c r="AA27" s="41"/>
      <c r="AB27" s="32"/>
      <c r="AC27" s="41"/>
      <c r="AD27" s="32"/>
      <c r="AE27" s="32"/>
      <c r="AF27" s="32"/>
      <c r="AG27" s="35"/>
      <c r="AH27" s="36"/>
    </row>
    <row r="28" spans="1:34" ht="33.75" customHeight="1" x14ac:dyDescent="0.25">
      <c r="A28" s="42" t="s">
        <v>46</v>
      </c>
      <c r="B28" s="42"/>
      <c r="C28" s="11"/>
      <c r="D28" s="43"/>
      <c r="E28" s="12"/>
      <c r="F28" s="42"/>
      <c r="G28" s="42"/>
      <c r="H28" s="42"/>
      <c r="I28" s="44"/>
      <c r="J28" s="44"/>
      <c r="K28" s="44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6"/>
    </row>
    <row r="29" spans="1:34" x14ac:dyDescent="0.25">
      <c r="N29" s="47" t="s">
        <v>47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</row>
    <row r="30" spans="1:34" x14ac:dyDescent="0.25">
      <c r="A30" s="49"/>
      <c r="T30" s="50"/>
    </row>
    <row r="31" spans="1:34" ht="15.75" x14ac:dyDescent="0.25">
      <c r="N31" s="51" t="s">
        <v>48</v>
      </c>
      <c r="T31" s="50"/>
    </row>
    <row r="32" spans="1:34" ht="10.5" customHeight="1" x14ac:dyDescent="0.25">
      <c r="N32" s="47" t="s">
        <v>49</v>
      </c>
    </row>
    <row r="33" spans="1:15" ht="10.5" customHeight="1" x14ac:dyDescent="0.25">
      <c r="A33" s="52" t="s">
        <v>50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ht="10.5" customHeight="1" x14ac:dyDescent="0.25">
      <c r="A34" s="52" t="s">
        <v>51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ht="10.5" customHeight="1" x14ac:dyDescent="0.25">
      <c r="A35" s="28" t="s">
        <v>52</v>
      </c>
    </row>
    <row r="36" spans="1:15" ht="10.5" customHeight="1" x14ac:dyDescent="0.25">
      <c r="A36" s="28" t="s">
        <v>53</v>
      </c>
    </row>
    <row r="37" spans="1:15" ht="10.5" customHeight="1" x14ac:dyDescent="0.25">
      <c r="A37" s="28" t="s">
        <v>54</v>
      </c>
    </row>
    <row r="38" spans="1:15" ht="10.5" customHeight="1" x14ac:dyDescent="0.25">
      <c r="A38" s="28" t="s">
        <v>55</v>
      </c>
    </row>
    <row r="39" spans="1:15" ht="19.5" customHeight="1" x14ac:dyDescent="0.25">
      <c r="A39" s="53" t="s">
        <v>56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</sheetData>
  <mergeCells count="45">
    <mergeCell ref="A39:O39"/>
    <mergeCell ref="A28:B28"/>
    <mergeCell ref="C28:E28"/>
    <mergeCell ref="F28:H28"/>
    <mergeCell ref="I28:K28"/>
    <mergeCell ref="A33:O33"/>
    <mergeCell ref="A34:O34"/>
    <mergeCell ref="AH23:AH27"/>
    <mergeCell ref="C24:E24"/>
    <mergeCell ref="F24:H24"/>
    <mergeCell ref="I24:K24"/>
    <mergeCell ref="C25:E27"/>
    <mergeCell ref="F25:H27"/>
    <mergeCell ref="I25:K25"/>
    <mergeCell ref="I26:K26"/>
    <mergeCell ref="AF26:AF27"/>
    <mergeCell ref="I27:K27"/>
    <mergeCell ref="U23:U27"/>
    <mergeCell ref="V23:V27"/>
    <mergeCell ref="AB23:AB27"/>
    <mergeCell ref="AD23:AD27"/>
    <mergeCell ref="AE23:AE27"/>
    <mergeCell ref="AF23:AG25"/>
    <mergeCell ref="O13:O14"/>
    <mergeCell ref="A23:B27"/>
    <mergeCell ref="C23:E23"/>
    <mergeCell ref="F23:H23"/>
    <mergeCell ref="I23:K23"/>
    <mergeCell ref="T23:T27"/>
    <mergeCell ref="H13:H14"/>
    <mergeCell ref="I13:I14"/>
    <mergeCell ref="J13:J14"/>
    <mergeCell ref="K13:K14"/>
    <mergeCell ref="L13:L14"/>
    <mergeCell ref="M13:N13"/>
    <mergeCell ref="A10:O10"/>
    <mergeCell ref="A11:O11"/>
    <mergeCell ref="A12:O12"/>
    <mergeCell ref="A13:A14"/>
    <mergeCell ref="B13:B14"/>
    <mergeCell ref="C13:C14"/>
    <mergeCell ref="D13:D14"/>
    <mergeCell ref="E13:E14"/>
    <mergeCell ref="F13:F14"/>
    <mergeCell ref="G13:G14"/>
  </mergeCells>
  <conditionalFormatting sqref="A16:J16 L16 O16:XFD16">
    <cfRule type="expression" dxfId="0" priority="1">
      <formula>IF(ISBLANK(A16)=FALSE,1,0)</formula>
    </cfRule>
  </conditionalFormatting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zalacznik 1a</vt:lpstr>
      <vt:lpstr>'zalacznik 1a'!Obszar_wydruku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Zięba</dc:creator>
  <cp:lastModifiedBy>Magdalena Zięba</cp:lastModifiedBy>
  <dcterms:created xsi:type="dcterms:W3CDTF">2015-06-05T18:19:34Z</dcterms:created>
  <dcterms:modified xsi:type="dcterms:W3CDTF">2023-10-11T09:55:48Z</dcterms:modified>
</cp:coreProperties>
</file>