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RCIiTT\INFORMACJA\Działalność badawcza ZUT\zarz_ws_wyn_w_projektach\"/>
    </mc:Choice>
  </mc:AlternateContent>
  <xr:revisionPtr revIDLastSave="0" documentId="13_ncr:1_{90C4786A-BAC2-4F60-ADDC-1B2AF2739A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lacznik 1" sheetId="4" r:id="rId1"/>
  </sheets>
  <definedNames>
    <definedName name="_Hlk130989376" localSheetId="0">'zalacznik 1'!$A$26</definedName>
    <definedName name="_xlnm.Print_Area" localSheetId="0">'zalacznik 1'!$A$1:$N$35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4" l="1"/>
  <c r="J15" i="4" s="1"/>
  <c r="K15" i="4" l="1"/>
  <c r="L15" i="4" l="1"/>
  <c r="M15" i="4"/>
  <c r="N15" i="4" s="1"/>
</calcChain>
</file>

<file path=xl/sharedStrings.xml><?xml version="1.0" encoding="utf-8"?>
<sst xmlns="http://schemas.openxmlformats.org/spreadsheetml/2006/main" count="54" uniqueCount="54">
  <si>
    <t>Załącznik nr 1</t>
  </si>
  <si>
    <t>do Zasad wynagradzania osób realizujących zadania</t>
  </si>
  <si>
    <t xml:space="preserve"> na rzecz projektów finansowanych ze źródeł zewnętrznych, w tym pozabudżetowych/pozadotacyjnych</t>
  </si>
  <si>
    <t>……………………………………</t>
  </si>
  <si>
    <r>
      <t xml:space="preserve">     </t>
    </r>
    <r>
      <rPr>
        <sz val="9"/>
        <color theme="1"/>
        <rFont val="Times New Roman"/>
        <family val="1"/>
        <charset val="238"/>
      </rPr>
      <t xml:space="preserve">(pieczątka jednostki organizacyjnej) </t>
    </r>
  </si>
  <si>
    <t>Szczecin, dnia</t>
  </si>
  <si>
    <t>…........................</t>
  </si>
  <si>
    <t>Tytuł projektu/Akronim :  .........................................................</t>
  </si>
  <si>
    <t>Identyfikator projektu: ………………………..……………….</t>
  </si>
  <si>
    <r>
      <t>Źródła finansowania określa się we wniosku o zatrudnienie</t>
    </r>
    <r>
      <rPr>
        <sz val="8"/>
        <color theme="1"/>
        <rFont val="Times New Roman"/>
        <family val="1"/>
        <charset val="238"/>
      </rPr>
      <t>.</t>
    </r>
  </si>
  <si>
    <t>KALKULACJA KOSZTÓW WYNAGRODZENIA PRACOWNIKA W PROJEKCIE</t>
  </si>
  <si>
    <t>na okres od .................. do …….............</t>
  </si>
  <si>
    <t>Lp.</t>
  </si>
  <si>
    <t>Imię i nazwisko pracownika</t>
  </si>
  <si>
    <t>Wymiar etatu w ZUT (poza projektem)</t>
  </si>
  <si>
    <t>Okres zatrudnienia w projekcie (liczba miesięcy)</t>
  </si>
  <si>
    <t>Wymiar etatu w projekcie</t>
  </si>
  <si>
    <t xml:space="preserve">Stawka miesięcznego wynagrodzenia zasadniczego w projekcie, zł </t>
  </si>
  <si>
    <t>Wynagrodzenie podstawowe miesięczne w projekcie, zł</t>
  </si>
  <si>
    <t>Stawka miesięczna dodatku innowacyjnego*** (skalkulowana zgodnie z zał. nr 8 kol.13 x liczba godz. ******)</t>
  </si>
  <si>
    <t>Wynagrodzenie brutto w okresie trwania projektu (kol.4x(7+8)), zł</t>
  </si>
  <si>
    <t xml:space="preserve">Dodatkowe wynagrodzenie roczne planowane do wypłaty (8,5 % od kol. 9), zł </t>
  </si>
  <si>
    <t>Podstawa naliczenia składek na ubezp. społ., FP i PPK (kol.9+10), zł</t>
  </si>
  <si>
    <t>Należne narzuty na wynagrodzenia* (w zł)</t>
  </si>
  <si>
    <t>Łączny koszt wynagrodzenia w projekcie w zł (kol.11+12+13)</t>
  </si>
  <si>
    <t>Ubezp. społ. i FP (max. 19,64% od kol.11), zł</t>
  </si>
  <si>
    <t>Składka  PPK ** (1,5% od kol.11), zł</t>
  </si>
  <si>
    <r>
      <t xml:space="preserve">Kalkulację sporządził/-ła:   </t>
    </r>
    <r>
      <rPr>
        <sz val="9"/>
        <color theme="1"/>
        <rFont val="Times New Roman"/>
        <family val="1"/>
        <charset val="238"/>
      </rPr>
      <t>.............................................................</t>
    </r>
  </si>
  <si>
    <r>
      <t xml:space="preserve">           </t>
    </r>
    <r>
      <rPr>
        <sz val="10"/>
        <color theme="1"/>
        <rFont val="Times New Roman"/>
        <family val="1"/>
        <charset val="238"/>
      </rPr>
      <t xml:space="preserve">Kierownik projektu: </t>
    </r>
    <r>
      <rPr>
        <sz val="9"/>
        <color theme="1"/>
        <rFont val="Times New Roman"/>
        <family val="1"/>
        <charset val="238"/>
      </rPr>
      <t>.............................................................</t>
    </r>
  </si>
  <si>
    <t xml:space="preserve">                                          </t>
  </si>
  <si>
    <t xml:space="preserve">data, podpis i pieczątka imienna pracownika </t>
  </si>
  <si>
    <t xml:space="preserve">                                </t>
  </si>
  <si>
    <t xml:space="preserve"> data, podpis i pieczątka imienna</t>
  </si>
  <si>
    <t>SPRAWDZIŁ:</t>
  </si>
  <si>
    <t xml:space="preserve">Dział Kadr </t>
  </si>
  <si>
    <t>Dział Wynagrodzeń</t>
  </si>
  <si>
    <t>Jednostka nadzorująca</t>
  </si>
  <si>
    <t>(kol. 3,7)</t>
  </si>
  <si>
    <t>(kol. 10-13)</t>
  </si>
  <si>
    <t>(kol. 4-6,8-9,14)</t>
  </si>
  <si>
    <t>Na ww. okres zatrudnienia w projekcie przypada również termin wypłaty nagrody jubileuszowej: miesiąc ............................. rok......................****  </t>
  </si>
  <si>
    <t>Data, podpis i pieczątka imienna pracownika</t>
  </si>
  <si>
    <t>Zatwierdzam</t>
  </si>
  <si>
    <r>
      <t xml:space="preserve">   ………..……………………….</t>
    </r>
    <r>
      <rPr>
        <sz val="8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</t>
    </r>
  </si>
  <si>
    <t xml:space="preserve">*  na dzień sporządzenia kalkulacji, zgodnie z obowiązującymi stawkami procentowymi </t>
  </si>
  <si>
    <t xml:space="preserve"> Rektor</t>
  </si>
  <si>
    <t>** część podstawowa finansowana przez pracodawcę od wynagrodzeń osoby, która korzysta z PPK</t>
  </si>
  <si>
    <t>**** wypełnić, jeśli dotyczy; źródło finansowania ew. nagrody jubileuszowej określa kierownik jednostki we wniosku o zatrudnienie</t>
  </si>
  <si>
    <t>***** niepotrzebne skreślić</t>
  </si>
  <si>
    <t>****** w przypadku osób zatrudnionych bezpośrednio do realizacji projektu zgodnie z § 3 pkt 1 w projektach PR UE, wynagradzanych według stawki miesięcznej wynagrodzenia podstawowego/dodatku innowacyjnego, stawkę miesięczną dodatku innowacyjnego oblicza się jako iloczyn stawki miesięcznej z kol. 13 zał. 8 i miesięcznej liczby godzin efektywnych pracy, tj. 143,33 godz./m-c; w pozostałych przypadkach w tym celu stosuje się liczbę 168 godz./m-c dla pełnego etatu</t>
  </si>
  <si>
    <t>Kwota całkowitego wynagrodzenia miesięcznego będąca sumą stawek z kol. 7 i 8 wynosi ……………... zł/m-c.***</t>
  </si>
  <si>
    <t>Limit miesięcznego wynagrodzenia całkowitego wynosi 5800 euro brutto, tj. …………....… zł wg kursu średniego NBP z dnia poprzedzającego sporządzenie kalkulacji, wynoszącego ………………***</t>
  </si>
  <si>
    <t>Całkowite wynagrodzenie przekracza/nie przekracza* ww. limitu.***</t>
  </si>
  <si>
    <t xml:space="preserve">*** nie dotyczy projektów, o których mowa w § 9 ust. 4 (np. realizowanych w ramach programów NCN) oraz projektów niebędących projektami innowacyjnymi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</si>
</sst>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zł-415]_-;\-* #,##0.00\ [$zł-415]_-;_-* &quot;-&quot;??\ [$zł-415]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sz val="7"/>
      <color rgb="FF000000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3">
    <xf numFmtId="0" fontId="0" fillId="0" borderId="0" xfId="0"/>
    <xf numFmtId="0" fontId="1" fillId="0" borderId="0" xfId="2"/>
    <xf numFmtId="0" fontId="3" fillId="0" borderId="0" xfId="2" applyFont="1" applyAlignment="1">
      <alignment horizontal="right" vertical="center"/>
    </xf>
    <xf numFmtId="0" fontId="4" fillId="0" borderId="0" xfId="2" applyFont="1" applyAlignment="1">
      <alignment vertic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8" fillId="0" borderId="2" xfId="2" applyFont="1" applyBorder="1" applyAlignment="1">
      <alignment horizontal="center" vertical="center" wrapText="1"/>
    </xf>
    <xf numFmtId="0" fontId="13" fillId="0" borderId="2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2" fillId="0" borderId="2" xfId="2" applyFont="1" applyBorder="1" applyAlignment="1">
      <alignment vertical="center" wrapText="1"/>
    </xf>
    <xf numFmtId="164" fontId="12" fillId="0" borderId="2" xfId="2" applyNumberFormat="1" applyFont="1" applyBorder="1" applyAlignment="1">
      <alignment vertical="center" wrapText="1"/>
    </xf>
    <xf numFmtId="164" fontId="8" fillId="0" borderId="2" xfId="2" applyNumberFormat="1" applyFont="1" applyBorder="1" applyAlignment="1">
      <alignment vertical="center" wrapText="1"/>
    </xf>
    <xf numFmtId="164" fontId="12" fillId="0" borderId="2" xfId="2" applyNumberFormat="1" applyFont="1" applyBorder="1" applyAlignment="1">
      <alignment horizontal="center" vertical="center" wrapText="1"/>
    </xf>
    <xf numFmtId="164" fontId="12" fillId="3" borderId="2" xfId="2" applyNumberFormat="1" applyFont="1" applyFill="1" applyBorder="1" applyAlignment="1">
      <alignment vertical="center" wrapText="1"/>
    </xf>
    <xf numFmtId="0" fontId="12" fillId="0" borderId="0" xfId="2" applyFont="1" applyAlignment="1">
      <alignment vertical="center" wrapText="1"/>
    </xf>
    <xf numFmtId="0" fontId="8" fillId="0" borderId="0" xfId="2" applyFont="1" applyAlignment="1">
      <alignment vertical="center" wrapText="1"/>
    </xf>
    <xf numFmtId="0" fontId="12" fillId="0" borderId="0" xfId="2" applyFont="1" applyAlignment="1">
      <alignment horizontal="center" vertical="center" wrapText="1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center"/>
    </xf>
    <xf numFmtId="0" fontId="8" fillId="0" borderId="0" xfId="2" applyFont="1" applyAlignment="1">
      <alignment horizontal="left"/>
    </xf>
    <xf numFmtId="0" fontId="8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left" vertical="center" indent="15"/>
    </xf>
    <xf numFmtId="0" fontId="4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10" fillId="0" borderId="1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 wrapText="1"/>
    </xf>
    <xf numFmtId="0" fontId="12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8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 wrapText="1"/>
    </xf>
    <xf numFmtId="0" fontId="1" fillId="0" borderId="2" xfId="2" applyBorder="1" applyAlignment="1">
      <alignment horizontal="center"/>
    </xf>
    <xf numFmtId="49" fontId="8" fillId="0" borderId="0" xfId="2" applyNumberFormat="1" applyFont="1" applyAlignment="1">
      <alignment horizontal="left" vertical="center" wrapText="1"/>
    </xf>
    <xf numFmtId="0" fontId="8" fillId="0" borderId="0" xfId="2" applyFont="1"/>
  </cellXfs>
  <cellStyles count="3">
    <cellStyle name="Normalny" xfId="0" builtinId="0"/>
    <cellStyle name="Normalny 2" xfId="1" xr:uid="{BAB51F26-90C7-430E-A3F4-C67BB29DE1D1}"/>
    <cellStyle name="Normalny 3" xfId="2" xr:uid="{FF29BFB6-0FB8-4ECC-9B6E-7FC85207445F}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6B94D-3708-46FC-BC8C-365CD56D1DFD}">
  <dimension ref="A1:N40"/>
  <sheetViews>
    <sheetView tabSelected="1" zoomScaleNormal="100" workbookViewId="0">
      <selection activeCell="N31" sqref="N31"/>
    </sheetView>
  </sheetViews>
  <sheetFormatPr defaultRowHeight="15" x14ac:dyDescent="0.25"/>
  <cols>
    <col min="1" max="1" width="4.140625" style="1" customWidth="1"/>
    <col min="2" max="2" width="24.85546875" style="1" customWidth="1"/>
    <col min="3" max="5" width="9.140625" style="1"/>
    <col min="6" max="6" width="11.28515625" style="1" customWidth="1"/>
    <col min="7" max="7" width="12" style="1" customWidth="1"/>
    <col min="8" max="8" width="15" style="1" customWidth="1"/>
    <col min="9" max="9" width="11.85546875" style="1" customWidth="1"/>
    <col min="10" max="10" width="13.85546875" style="1" customWidth="1"/>
    <col min="11" max="11" width="13" style="1" customWidth="1"/>
    <col min="12" max="13" width="9.140625" style="1"/>
    <col min="14" max="14" width="12.5703125" style="1" customWidth="1"/>
    <col min="15" max="16384" width="9.140625" style="1"/>
  </cols>
  <sheetData>
    <row r="1" spans="1:14" ht="12.75" customHeight="1" x14ac:dyDescent="0.25">
      <c r="N1" s="2" t="s">
        <v>0</v>
      </c>
    </row>
    <row r="2" spans="1:14" ht="12.75" customHeight="1" x14ac:dyDescent="0.25">
      <c r="N2" s="2" t="s">
        <v>1</v>
      </c>
    </row>
    <row r="3" spans="1:14" ht="12.75" customHeight="1" x14ac:dyDescent="0.25">
      <c r="N3" s="2" t="s">
        <v>2</v>
      </c>
    </row>
    <row r="4" spans="1:14" ht="12.75" customHeight="1" x14ac:dyDescent="0.25">
      <c r="A4" s="3" t="s">
        <v>3</v>
      </c>
    </row>
    <row r="5" spans="1:14" ht="12.75" customHeight="1" x14ac:dyDescent="0.25">
      <c r="A5" s="3" t="s">
        <v>4</v>
      </c>
      <c r="M5" s="4" t="s">
        <v>5</v>
      </c>
      <c r="N5" s="2" t="s">
        <v>6</v>
      </c>
    </row>
    <row r="6" spans="1:14" ht="12.75" customHeight="1" x14ac:dyDescent="0.25"/>
    <row r="7" spans="1:14" ht="12.75" customHeight="1" x14ac:dyDescent="0.25">
      <c r="A7" s="5" t="s">
        <v>7</v>
      </c>
    </row>
    <row r="8" spans="1:14" ht="12.75" customHeight="1" x14ac:dyDescent="0.25">
      <c r="A8" s="5" t="s">
        <v>8</v>
      </c>
    </row>
    <row r="9" spans="1:14" ht="12.75" customHeight="1" x14ac:dyDescent="0.25">
      <c r="A9" s="6" t="s">
        <v>9</v>
      </c>
    </row>
    <row r="10" spans="1:14" x14ac:dyDescent="0.25">
      <c r="A10" s="26" t="s">
        <v>10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26.25" customHeight="1" x14ac:dyDescent="0.25">
      <c r="A11" s="27" t="s">
        <v>11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3" customHeight="1" x14ac:dyDescent="0.25">
      <c r="A12" s="28" t="s">
        <v>12</v>
      </c>
      <c r="B12" s="28" t="s">
        <v>13</v>
      </c>
      <c r="C12" s="29" t="s">
        <v>14</v>
      </c>
      <c r="D12" s="29" t="s">
        <v>15</v>
      </c>
      <c r="E12" s="29" t="s">
        <v>16</v>
      </c>
      <c r="F12" s="29" t="s">
        <v>17</v>
      </c>
      <c r="G12" s="29" t="s">
        <v>18</v>
      </c>
      <c r="H12" s="30" t="s">
        <v>19</v>
      </c>
      <c r="I12" s="30" t="s">
        <v>20</v>
      </c>
      <c r="J12" s="30" t="s">
        <v>21</v>
      </c>
      <c r="K12" s="30" t="s">
        <v>22</v>
      </c>
      <c r="L12" s="30" t="s">
        <v>23</v>
      </c>
      <c r="M12" s="30"/>
      <c r="N12" s="34" t="s">
        <v>24</v>
      </c>
    </row>
    <row r="13" spans="1:14" ht="43.5" customHeight="1" x14ac:dyDescent="0.25">
      <c r="A13" s="28"/>
      <c r="B13" s="28"/>
      <c r="C13" s="29"/>
      <c r="D13" s="29"/>
      <c r="E13" s="29"/>
      <c r="F13" s="29"/>
      <c r="G13" s="29"/>
      <c r="H13" s="30"/>
      <c r="I13" s="30"/>
      <c r="J13" s="30"/>
      <c r="K13" s="30"/>
      <c r="L13" s="7" t="s">
        <v>25</v>
      </c>
      <c r="M13" s="7" t="s">
        <v>26</v>
      </c>
      <c r="N13" s="34"/>
    </row>
    <row r="14" spans="1:14" ht="8.25" customHeight="1" x14ac:dyDescent="0.25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9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10">
        <v>14</v>
      </c>
    </row>
    <row r="15" spans="1:14" ht="17.25" customHeight="1" x14ac:dyDescent="0.25">
      <c r="A15" s="11"/>
      <c r="B15" s="11"/>
      <c r="C15" s="11"/>
      <c r="D15" s="11"/>
      <c r="E15" s="11"/>
      <c r="F15" s="12"/>
      <c r="G15" s="12"/>
      <c r="H15" s="13"/>
      <c r="I15" s="12">
        <f>D15*(G15+H15)</f>
        <v>0</v>
      </c>
      <c r="J15" s="12">
        <f>I15*0.085</f>
        <v>0</v>
      </c>
      <c r="K15" s="12">
        <f>I15+J15</f>
        <v>0</v>
      </c>
      <c r="L15" s="12">
        <f>0.1964*K15</f>
        <v>0</v>
      </c>
      <c r="M15" s="14">
        <f>0.015*K15</f>
        <v>0</v>
      </c>
      <c r="N15" s="15">
        <f>K15+L15+M15</f>
        <v>0</v>
      </c>
    </row>
    <row r="16" spans="1:14" ht="30.75" customHeight="1" x14ac:dyDescent="0.25">
      <c r="A16" s="16"/>
      <c r="B16" s="16"/>
      <c r="C16" s="16"/>
      <c r="D16" s="16"/>
      <c r="E16" s="16"/>
      <c r="F16" s="16"/>
      <c r="G16" s="16"/>
      <c r="H16" s="17"/>
      <c r="I16" s="16"/>
      <c r="J16" s="16"/>
      <c r="K16" s="16"/>
      <c r="L16" s="16"/>
      <c r="M16" s="18"/>
      <c r="N16" s="16"/>
    </row>
    <row r="17" spans="1:14" ht="15.75" x14ac:dyDescent="0.25">
      <c r="A17" s="5" t="s">
        <v>27</v>
      </c>
      <c r="F17" s="3" t="s">
        <v>28</v>
      </c>
    </row>
    <row r="18" spans="1:14" s="20" customFormat="1" ht="11.25" x14ac:dyDescent="0.2">
      <c r="A18" s="19" t="s">
        <v>29</v>
      </c>
      <c r="C18" s="20" t="s">
        <v>30</v>
      </c>
      <c r="F18" s="19" t="s">
        <v>31</v>
      </c>
      <c r="H18" s="21" t="s">
        <v>32</v>
      </c>
    </row>
    <row r="19" spans="1:14" ht="15.75" x14ac:dyDescent="0.25">
      <c r="A19" s="22"/>
      <c r="F19" s="3"/>
    </row>
    <row r="20" spans="1:14" x14ac:dyDescent="0.25">
      <c r="A20" s="5" t="s">
        <v>33</v>
      </c>
    </row>
    <row r="21" spans="1:14" ht="14.25" customHeight="1" x14ac:dyDescent="0.25">
      <c r="A21" s="31"/>
      <c r="B21" s="31"/>
      <c r="C21" s="32" t="s">
        <v>34</v>
      </c>
      <c r="D21" s="32"/>
      <c r="E21" s="32"/>
      <c r="F21" s="32" t="s">
        <v>35</v>
      </c>
      <c r="G21" s="32"/>
      <c r="H21" s="32"/>
      <c r="I21" s="32" t="s">
        <v>36</v>
      </c>
      <c r="J21" s="32"/>
      <c r="K21" s="32"/>
    </row>
    <row r="22" spans="1:14" ht="14.25" customHeight="1" x14ac:dyDescent="0.25">
      <c r="A22" s="31"/>
      <c r="B22" s="31"/>
      <c r="C22" s="33" t="s">
        <v>37</v>
      </c>
      <c r="D22" s="33"/>
      <c r="E22" s="33"/>
      <c r="F22" s="33" t="s">
        <v>38</v>
      </c>
      <c r="G22" s="33"/>
      <c r="H22" s="33"/>
      <c r="I22" s="33" t="s">
        <v>39</v>
      </c>
      <c r="J22" s="33"/>
      <c r="K22" s="33"/>
    </row>
    <row r="23" spans="1:14" ht="21" customHeight="1" x14ac:dyDescent="0.25">
      <c r="A23" s="31"/>
      <c r="B23" s="31"/>
      <c r="C23" s="35" t="s">
        <v>40</v>
      </c>
      <c r="D23" s="35"/>
      <c r="E23" s="35"/>
      <c r="F23" s="36"/>
      <c r="G23" s="36"/>
      <c r="H23" s="36"/>
      <c r="I23" s="35" t="s">
        <v>50</v>
      </c>
      <c r="J23" s="35"/>
      <c r="K23" s="35"/>
    </row>
    <row r="24" spans="1:14" ht="43.5" customHeight="1" x14ac:dyDescent="0.25">
      <c r="A24" s="31"/>
      <c r="B24" s="31"/>
      <c r="C24" s="35"/>
      <c r="D24" s="35"/>
      <c r="E24" s="35"/>
      <c r="F24" s="36"/>
      <c r="G24" s="36"/>
      <c r="H24" s="36"/>
      <c r="I24" s="35" t="s">
        <v>51</v>
      </c>
      <c r="J24" s="35"/>
      <c r="K24" s="35"/>
    </row>
    <row r="25" spans="1:14" ht="19.5" customHeight="1" x14ac:dyDescent="0.25">
      <c r="A25" s="31"/>
      <c r="B25" s="31"/>
      <c r="C25" s="35"/>
      <c r="D25" s="35"/>
      <c r="E25" s="35"/>
      <c r="F25" s="36"/>
      <c r="G25" s="36"/>
      <c r="H25" s="36"/>
      <c r="I25" s="35" t="s">
        <v>52</v>
      </c>
      <c r="J25" s="35"/>
      <c r="K25" s="35"/>
    </row>
    <row r="26" spans="1:14" ht="33.75" customHeight="1" x14ac:dyDescent="0.25">
      <c r="A26" s="30" t="s">
        <v>41</v>
      </c>
      <c r="B26" s="30"/>
      <c r="C26" s="37"/>
      <c r="D26" s="38"/>
      <c r="E26" s="39"/>
      <c r="F26" s="30"/>
      <c r="G26" s="30"/>
      <c r="H26" s="30"/>
      <c r="I26" s="40"/>
      <c r="J26" s="40"/>
      <c r="K26" s="40"/>
    </row>
    <row r="27" spans="1:14" x14ac:dyDescent="0.25">
      <c r="M27" s="23" t="s">
        <v>42</v>
      </c>
    </row>
    <row r="28" spans="1:14" x14ac:dyDescent="0.25">
      <c r="A28" s="24"/>
    </row>
    <row r="29" spans="1:14" ht="15.75" x14ac:dyDescent="0.25">
      <c r="M29" s="25" t="s">
        <v>43</v>
      </c>
    </row>
    <row r="30" spans="1:14" ht="9" customHeight="1" x14ac:dyDescent="0.25">
      <c r="A30" s="22" t="s">
        <v>44</v>
      </c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19" t="s">
        <v>45</v>
      </c>
      <c r="N30" s="42"/>
    </row>
    <row r="31" spans="1:14" ht="9" customHeight="1" x14ac:dyDescent="0.25">
      <c r="A31" s="22" t="s">
        <v>46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</row>
    <row r="32" spans="1:14" ht="9" customHeight="1" x14ac:dyDescent="0.25">
      <c r="A32" s="22" t="s">
        <v>53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</row>
    <row r="33" spans="1:14" ht="9" customHeight="1" x14ac:dyDescent="0.25">
      <c r="A33" s="22" t="s">
        <v>47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</row>
    <row r="34" spans="1:14" ht="9" customHeight="1" x14ac:dyDescent="0.25">
      <c r="A34" s="22" t="s">
        <v>48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</row>
    <row r="35" spans="1:14" ht="23.25" customHeight="1" x14ac:dyDescent="0.25">
      <c r="A35" s="41" t="s">
        <v>49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</row>
    <row r="37" spans="1:14" x14ac:dyDescent="0.25">
      <c r="A37" s="22"/>
    </row>
    <row r="38" spans="1:14" x14ac:dyDescent="0.25">
      <c r="A38" s="5"/>
    </row>
    <row r="39" spans="1:14" x14ac:dyDescent="0.25">
      <c r="A39" s="5"/>
    </row>
    <row r="40" spans="1:14" x14ac:dyDescent="0.25">
      <c r="A40" s="22"/>
    </row>
  </sheetData>
  <mergeCells count="32">
    <mergeCell ref="A26:B26"/>
    <mergeCell ref="C26:E26"/>
    <mergeCell ref="F26:H26"/>
    <mergeCell ref="I26:K26"/>
    <mergeCell ref="A35:N35"/>
    <mergeCell ref="A21:B25"/>
    <mergeCell ref="C21:E21"/>
    <mergeCell ref="F21:H21"/>
    <mergeCell ref="I21:K21"/>
    <mergeCell ref="C22:E22"/>
    <mergeCell ref="F22:H22"/>
    <mergeCell ref="I22:K22"/>
    <mergeCell ref="C23:E25"/>
    <mergeCell ref="F23:H25"/>
    <mergeCell ref="I23:K23"/>
    <mergeCell ref="I24:K24"/>
    <mergeCell ref="I25:K25"/>
    <mergeCell ref="A10:N10"/>
    <mergeCell ref="A11:N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M12"/>
    <mergeCell ref="N12:N13"/>
  </mergeCells>
  <conditionalFormatting sqref="A15:I15 K15 N15:XFD15">
    <cfRule type="expression" dxfId="0" priority="1">
      <formula>IF(ISBLANK(A15)=FALSE,1,0)</formula>
    </cfRule>
  </conditionalFormatting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zalacznik 1</vt:lpstr>
      <vt:lpstr>'zalacznik 1'!_Hlk130989376</vt:lpstr>
      <vt:lpstr>'zalacznik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Zięba</dc:creator>
  <cp:lastModifiedBy>Kamila Kubiak</cp:lastModifiedBy>
  <cp:lastPrinted>2024-05-20T11:57:33Z</cp:lastPrinted>
  <dcterms:created xsi:type="dcterms:W3CDTF">2015-06-05T18:19:34Z</dcterms:created>
  <dcterms:modified xsi:type="dcterms:W3CDTF">2024-05-20T12:00:47Z</dcterms:modified>
</cp:coreProperties>
</file>